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<sst xmlns="http://schemas.openxmlformats.org/spreadsheetml/2006/main" count="107" uniqueCount="47">
  <si>
    <t>太原西山产业发展有限公司2025年
市场化选聘工作人员笔试成绩</t>
  </si>
  <si>
    <t>排名</t>
  </si>
  <si>
    <t>报考岗位</t>
  </si>
  <si>
    <t>准考证号</t>
  </si>
  <si>
    <t>姓名</t>
  </si>
  <si>
    <t>笔试成绩</t>
  </si>
  <si>
    <t>是否进入面试环节</t>
  </si>
  <si>
    <t>1</t>
  </si>
  <si>
    <t>财务融资工作人员</t>
  </si>
  <si>
    <t>李世雄</t>
  </si>
  <si>
    <t>是</t>
  </si>
  <si>
    <t>康敏敏</t>
  </si>
  <si>
    <t>否</t>
  </si>
  <si>
    <t>王丽芳</t>
  </si>
  <si>
    <t>风险防控工作人员</t>
  </si>
  <si>
    <t>郭宇峰</t>
  </si>
  <si>
    <t>高鸽</t>
  </si>
  <si>
    <t>滕尧</t>
  </si>
  <si>
    <t>项目工程工作人员</t>
  </si>
  <si>
    <t>王立煊</t>
  </si>
  <si>
    <t>吕健麒</t>
  </si>
  <si>
    <t>任国军</t>
  </si>
  <si>
    <t>李峰</t>
  </si>
  <si>
    <t>贺亚伟</t>
  </si>
  <si>
    <t>王燕飞</t>
  </si>
  <si>
    <t>高慧涵</t>
  </si>
  <si>
    <t>梁彧杰</t>
  </si>
  <si>
    <t>刘江</t>
  </si>
  <si>
    <t>闫志伟</t>
  </si>
  <si>
    <t>李波佯</t>
  </si>
  <si>
    <t>银川进</t>
  </si>
  <si>
    <t>帅麒</t>
  </si>
  <si>
    <t>张添</t>
  </si>
  <si>
    <t>任超群</t>
  </si>
  <si>
    <t>王家钦</t>
  </si>
  <si>
    <t>李冠蓉</t>
  </si>
  <si>
    <t>李超</t>
  </si>
  <si>
    <t>范文斐</t>
  </si>
  <si>
    <t>李帅</t>
  </si>
  <si>
    <t>李思敏</t>
  </si>
  <si>
    <t>招标采购工作人员</t>
  </si>
  <si>
    <t>康慨</t>
  </si>
  <si>
    <t>苏奕之</t>
  </si>
  <si>
    <t>贾昊霖</t>
  </si>
  <si>
    <t>丁玲</t>
  </si>
  <si>
    <t>景冰洁</t>
  </si>
  <si>
    <t>温策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</si>
</sst>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9.75"/>
      <color rgb="FF000000"/>
      <name val="微软雅黑"/>
      <charset val="134"/>
    </font>
    <font>
      <sz val="9.75"/>
      <color rgb="FF000000"/>
      <name val="微软雅黑"/>
      <charset val="134"/>
    </font>
    <font>
      <sz val="16"/>
      <color rgb="FF000000"/>
      <name val="微软雅黑"/>
      <charset val="134"/>
    </font>
    <font>
      <sz val="16"/>
      <color rgb="FF000000"/>
      <name val="微软雅黑"/>
      <charset val="134"/>
    </font>
    <font>
      <sz val="9.8"/>
      <name val="微软雅黑"/>
      <charset val="134"/>
    </font>
    <font>
      <sz val="9.75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&#25253;&#21517;&#34920;(166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表(166)"/>
    </sheetNames>
    <sheetDataSet>
      <sheetData sheetId="0">
        <row r="1">
          <cell r="A1" t="str">
            <v>姓名</v>
          </cell>
          <cell r="B1" t="str">
            <v>性别</v>
          </cell>
          <cell r="C1" t="str">
            <v>民族</v>
          </cell>
          <cell r="D1" t="str">
            <v>身份证号</v>
          </cell>
          <cell r="E1" t="str">
            <v>出生年月</v>
          </cell>
          <cell r="F1" t="str">
            <v>联系电话</v>
          </cell>
          <cell r="G1" t="str">
            <v>其他联系方式</v>
          </cell>
          <cell r="H1" t="str">
            <v>户口所在地</v>
          </cell>
          <cell r="I1" t="str">
            <v>婚姻状况</v>
          </cell>
          <cell r="J1" t="str">
            <v>毕业学校</v>
          </cell>
          <cell r="K1" t="str">
            <v>学历</v>
          </cell>
          <cell r="L1" t="str">
            <v>毕业专业</v>
          </cell>
          <cell r="M1" t="str">
            <v>毕业时间</v>
          </cell>
          <cell r="N1" t="str">
            <v>支付方式</v>
          </cell>
          <cell r="O1" t="str">
            <v>支付单号</v>
          </cell>
          <cell r="P1" t="str">
            <v>准考证号</v>
          </cell>
        </row>
        <row r="2">
          <cell r="A2" t="str">
            <v>高鸽</v>
          </cell>
          <cell r="B2" t="str">
            <v>女</v>
          </cell>
          <cell r="C2" t="str">
            <v>汉</v>
          </cell>
          <cell r="D2" t="str">
            <v>141124199803230205</v>
          </cell>
          <cell r="E2" t="str">
            <v>1998年3月23日</v>
          </cell>
          <cell r="F2" t="str">
            <v>15635576332</v>
          </cell>
          <cell r="G2" t="str">
            <v>15635576332</v>
          </cell>
          <cell r="H2" t="str">
            <v>山西省太原市万柏林区西线街10号3号楼3单元1401</v>
          </cell>
          <cell r="I2" t="str">
            <v>未婚</v>
          </cell>
          <cell r="J2" t="str">
            <v>大连海事大学</v>
          </cell>
          <cell r="K2" t="str">
            <v>硕士</v>
          </cell>
          <cell r="L2" t="str">
            <v>法学</v>
          </cell>
          <cell r="M2" t="str">
            <v>2025年05月07日</v>
          </cell>
          <cell r="N2" t="str">
            <v>微信</v>
          </cell>
          <cell r="O2" t="str">
            <v>132313153151514536145153143</v>
          </cell>
          <cell r="P2" t="str">
            <v>25051200001</v>
          </cell>
        </row>
        <row r="3">
          <cell r="A3" t="str">
            <v>王燕飞</v>
          </cell>
          <cell r="B3" t="str">
            <v>男</v>
          </cell>
          <cell r="C3" t="str">
            <v>汉</v>
          </cell>
          <cell r="D3" t="str">
            <v>140109199202120030</v>
          </cell>
          <cell r="E3" t="str">
            <v>1992年2月12日</v>
          </cell>
          <cell r="F3" t="str">
            <v>15034065582</v>
          </cell>
          <cell r="G3" t="str">
            <v>15034065583</v>
          </cell>
          <cell r="H3" t="str">
            <v>山西省太原市万柏林区</v>
          </cell>
          <cell r="I3" t="str">
            <v>未婚</v>
          </cell>
          <cell r="J3" t="str">
            <v>沈阳建筑大学</v>
          </cell>
          <cell r="K3" t="str">
            <v>硕士</v>
          </cell>
          <cell r="L3" t="str">
            <v>给水排水工程</v>
          </cell>
          <cell r="M3" t="str">
            <v>2017年12月23日</v>
          </cell>
          <cell r="N3" t="str">
            <v>微信</v>
          </cell>
          <cell r="O3" t="str">
            <v>10000499012025042300179107382097</v>
          </cell>
          <cell r="P3" t="str">
            <v>25051200002</v>
          </cell>
        </row>
        <row r="4">
          <cell r="A4" t="str">
            <v>帅麒</v>
          </cell>
          <cell r="B4" t="str">
            <v>男</v>
          </cell>
          <cell r="C4" t="str">
            <v>汉</v>
          </cell>
          <cell r="D4" t="str">
            <v>140107199501230034</v>
          </cell>
          <cell r="E4" t="str">
            <v>1995年1月23日</v>
          </cell>
          <cell r="F4" t="str">
            <v>13663618668</v>
          </cell>
          <cell r="G4" t="str">
            <v>272051899@qq.com</v>
          </cell>
          <cell r="H4" t="str">
            <v>山西省太原市迎泽区长风东街35号</v>
          </cell>
          <cell r="I4" t="str">
            <v>未婚</v>
          </cell>
          <cell r="J4" t="str">
            <v>重庆工商大学融智学院</v>
          </cell>
          <cell r="K4" t="str">
            <v>大学本科</v>
          </cell>
          <cell r="L4" t="str">
            <v>国际经济与贸易</v>
          </cell>
          <cell r="M4" t="str">
            <v>2017年06月21日</v>
          </cell>
          <cell r="N4" t="str">
            <v>微信</v>
          </cell>
          <cell r="O4" t="str">
            <v>10000499012025042201724189724648</v>
          </cell>
          <cell r="P4" t="str">
            <v>25051200003</v>
          </cell>
        </row>
        <row r="5">
          <cell r="A5" t="str">
            <v>李超</v>
          </cell>
          <cell r="B5" t="str">
            <v>男</v>
          </cell>
          <cell r="C5" t="str">
            <v>汉</v>
          </cell>
          <cell r="D5" t="str">
            <v>14010719931118361X</v>
          </cell>
          <cell r="E5" t="str">
            <v>1993年11月18日</v>
          </cell>
          <cell r="F5" t="str">
            <v>18435109839</v>
          </cell>
          <cell r="G5" t="str">
            <v>1421920209@qq.com</v>
          </cell>
          <cell r="H5" t="str">
            <v>山西省太原市杏花岭区杨家峪洋灰桥社区</v>
          </cell>
          <cell r="I5" t="str">
            <v>未婚</v>
          </cell>
          <cell r="J5" t="str">
            <v>山西大学商务学院</v>
          </cell>
          <cell r="K5" t="str">
            <v>大学本科</v>
          </cell>
          <cell r="L5" t="str">
            <v>金融学</v>
          </cell>
          <cell r="M5" t="str">
            <v>2017年07月01日</v>
          </cell>
          <cell r="N5" t="str">
            <v>微信</v>
          </cell>
          <cell r="O5" t="str">
            <v>10001073012025042200519699067055</v>
          </cell>
          <cell r="P5" t="str">
            <v>25051200004</v>
          </cell>
        </row>
        <row r="6">
          <cell r="A6" t="str">
            <v>滕尧</v>
          </cell>
          <cell r="B6" t="str">
            <v>男</v>
          </cell>
          <cell r="C6" t="str">
            <v>汉</v>
          </cell>
          <cell r="D6" t="str">
            <v>140322199106307534</v>
          </cell>
          <cell r="E6" t="str">
            <v>1991年6月30日</v>
          </cell>
          <cell r="F6" t="str">
            <v>13623474416</v>
          </cell>
          <cell r="G6" t="str">
            <v>13623474416</v>
          </cell>
          <cell r="H6" t="str">
            <v>山西省太原市小店区</v>
          </cell>
          <cell r="I6" t="str">
            <v>未婚</v>
          </cell>
          <cell r="J6" t="str">
            <v>新疆大学</v>
          </cell>
          <cell r="K6" t="str">
            <v>大学本科</v>
          </cell>
          <cell r="L6" t="str">
            <v>法律</v>
          </cell>
          <cell r="M6" t="str">
            <v>2011年06月11日</v>
          </cell>
          <cell r="N6" t="str">
            <v>微信</v>
          </cell>
          <cell r="O6" t="str">
            <v>132313153151514536145153143</v>
          </cell>
          <cell r="P6" t="str">
            <v>25051200005</v>
          </cell>
        </row>
        <row r="7">
          <cell r="A7" t="str">
            <v>贺亚伟</v>
          </cell>
          <cell r="B7" t="str">
            <v>男</v>
          </cell>
          <cell r="C7" t="str">
            <v>汉</v>
          </cell>
          <cell r="D7" t="str">
            <v>142327199611066616</v>
          </cell>
          <cell r="E7" t="str">
            <v>1996年11月6日</v>
          </cell>
          <cell r="F7" t="str">
            <v>18735350521</v>
          </cell>
          <cell r="G7" t="str">
            <v>1873535051</v>
          </cell>
          <cell r="H7" t="str">
            <v>山西柳林</v>
          </cell>
          <cell r="I7" t="str">
            <v>未婚</v>
          </cell>
          <cell r="J7" t="str">
            <v>山西农业大学信息学院</v>
          </cell>
          <cell r="K7" t="str">
            <v>大学本科</v>
          </cell>
          <cell r="L7" t="str">
            <v>计算机科学与技术</v>
          </cell>
          <cell r="M7" t="str">
            <v>2020年07月01日</v>
          </cell>
          <cell r="N7" t="str">
            <v>微信</v>
          </cell>
          <cell r="O7" t="str">
            <v>10001071012025042500236229773114</v>
          </cell>
          <cell r="P7" t="str">
            <v>25051200006</v>
          </cell>
        </row>
        <row r="8">
          <cell r="A8" t="str">
            <v>郭宇峰</v>
          </cell>
          <cell r="B8" t="str">
            <v>女</v>
          </cell>
          <cell r="C8" t="str">
            <v>汉族</v>
          </cell>
          <cell r="D8" t="str">
            <v>140109199302084823</v>
          </cell>
          <cell r="E8" t="str">
            <v>1993年2月8日</v>
          </cell>
          <cell r="F8" t="str">
            <v>13834136079</v>
          </cell>
          <cell r="G8" t="str">
            <v>xiaozhuxiongsunny@163.com</v>
          </cell>
          <cell r="H8" t="str">
            <v>山西省太原市万柏林区</v>
          </cell>
          <cell r="I8" t="str">
            <v>未婚</v>
          </cell>
          <cell r="J8" t="str">
            <v>天津工业大学</v>
          </cell>
          <cell r="K8" t="str">
            <v>大学本科</v>
          </cell>
          <cell r="L8" t="str">
            <v>金融学</v>
          </cell>
          <cell r="M8" t="str">
            <v>2016年06月16日</v>
          </cell>
          <cell r="N8" t="str">
            <v>微信</v>
          </cell>
          <cell r="O8" t="str">
            <v>10001071012025042600586291238080</v>
          </cell>
          <cell r="P8" t="str">
            <v>25051200007</v>
          </cell>
        </row>
        <row r="9">
          <cell r="A9" t="str">
            <v>李世雄</v>
          </cell>
          <cell r="B9" t="str">
            <v>男</v>
          </cell>
          <cell r="C9" t="str">
            <v>汉</v>
          </cell>
          <cell r="D9" t="str">
            <v>140522199608291537</v>
          </cell>
          <cell r="E9" t="str">
            <v>1996年8月29日</v>
          </cell>
          <cell r="F9" t="str">
            <v>15388563966</v>
          </cell>
          <cell r="G9" t="str">
            <v>19935318083</v>
          </cell>
          <cell r="H9" t="str">
            <v>山西省太原市小店区晋阳街晋瑞苑小区</v>
          </cell>
          <cell r="I9" t="str">
            <v>已婚</v>
          </cell>
          <cell r="J9" t="str">
            <v>山西财经大学</v>
          </cell>
          <cell r="K9" t="str">
            <v>硕士</v>
          </cell>
          <cell r="L9" t="str">
            <v>金融</v>
          </cell>
          <cell r="M9" t="str">
            <v>2021年06月30日</v>
          </cell>
          <cell r="N9" t="str">
            <v>微信</v>
          </cell>
          <cell r="O9" t="str">
            <v>10001071012025042400508373153067</v>
          </cell>
          <cell r="P9" t="str">
            <v>25051200008</v>
          </cell>
        </row>
        <row r="10">
          <cell r="A10" t="str">
            <v>李波佯</v>
          </cell>
          <cell r="B10" t="str">
            <v>男</v>
          </cell>
          <cell r="C10" t="str">
            <v>汉族</v>
          </cell>
          <cell r="D10" t="str">
            <v>142331199706300019</v>
          </cell>
          <cell r="E10" t="str">
            <v>1997年6月30日</v>
          </cell>
          <cell r="F10" t="str">
            <v>19903411375</v>
          </cell>
          <cell r="G10" t="str">
            <v>13283581375</v>
          </cell>
          <cell r="H10" t="str">
            <v>山西省吕梁市离石区</v>
          </cell>
          <cell r="I10" t="str">
            <v>未婚</v>
          </cell>
          <cell r="J10" t="str">
            <v>山西财经大学华商学院</v>
          </cell>
          <cell r="K10" t="str">
            <v>大学本科</v>
          </cell>
          <cell r="L10" t="str">
            <v>会计学（注册会计师方向）</v>
          </cell>
          <cell r="M10" t="str">
            <v>2020年07月01日</v>
          </cell>
          <cell r="N10" t="str">
            <v>微信</v>
          </cell>
          <cell r="O10" t="str">
            <v>10001073012025042300778874191078</v>
          </cell>
          <cell r="P10" t="str">
            <v>25051200009</v>
          </cell>
        </row>
        <row r="11">
          <cell r="A11" t="str">
            <v>丁玲</v>
          </cell>
          <cell r="B11" t="str">
            <v>女</v>
          </cell>
          <cell r="C11" t="str">
            <v>汉</v>
          </cell>
          <cell r="D11" t="str">
            <v>140109199112075520</v>
          </cell>
          <cell r="E11" t="str">
            <v>1991年12月7日</v>
          </cell>
          <cell r="F11" t="str">
            <v>15003433613</v>
          </cell>
          <cell r="G11" t="str">
            <v>15034058122</v>
          </cell>
          <cell r="H11" t="str">
            <v>山西省太原市万柏林区杜儿坪派出所</v>
          </cell>
          <cell r="I11" t="str">
            <v>已婚</v>
          </cell>
          <cell r="J11" t="str">
            <v>吉林体育学院</v>
          </cell>
          <cell r="K11" t="str">
            <v>大学本科</v>
          </cell>
          <cell r="L11" t="str">
            <v>运动训练</v>
          </cell>
          <cell r="M11" t="str">
            <v>2014年06月20日</v>
          </cell>
          <cell r="N11" t="str">
            <v>支付宝</v>
          </cell>
          <cell r="O11" t="str">
            <v>2025042522001496551437254762</v>
          </cell>
          <cell r="P11" t="str">
            <v>25051200010</v>
          </cell>
        </row>
        <row r="12">
          <cell r="A12" t="str">
            <v>闫志伟</v>
          </cell>
          <cell r="B12" t="str">
            <v>男</v>
          </cell>
          <cell r="C12" t="str">
            <v>汉族</v>
          </cell>
          <cell r="D12" t="str">
            <v>140110199509101518</v>
          </cell>
          <cell r="E12" t="str">
            <v>1995年9月10日</v>
          </cell>
          <cell r="F12" t="str">
            <v>15935139662</v>
          </cell>
          <cell r="G12" t="str">
            <v>13623612956</v>
          </cell>
          <cell r="H12" t="str">
            <v>山西省太原市晋源区晋源派出所</v>
          </cell>
          <cell r="I12" t="str">
            <v>已婚</v>
          </cell>
          <cell r="J12" t="str">
            <v>运城学院</v>
          </cell>
          <cell r="K12" t="str">
            <v>大学本科</v>
          </cell>
          <cell r="L12" t="str">
            <v>园林</v>
          </cell>
          <cell r="M12" t="str">
            <v>2020年07月01日</v>
          </cell>
          <cell r="N12" t="str">
            <v>支付宝</v>
          </cell>
          <cell r="O12" t="str">
            <v>2025042522001499781405632976</v>
          </cell>
          <cell r="P12" t="str">
            <v>25051200011</v>
          </cell>
        </row>
        <row r="13">
          <cell r="A13" t="str">
            <v>康慨</v>
          </cell>
          <cell r="B13" t="str">
            <v>女</v>
          </cell>
          <cell r="C13" t="str">
            <v>汉</v>
          </cell>
          <cell r="D13" t="str">
            <v>141182199607130040</v>
          </cell>
          <cell r="E13" t="str">
            <v>1996年7月13日</v>
          </cell>
          <cell r="F13" t="str">
            <v>13370708622</v>
          </cell>
          <cell r="G13" t="str">
            <v>15576261495</v>
          </cell>
          <cell r="H13" t="str">
            <v>山西省汾阳市</v>
          </cell>
          <cell r="I13" t="str">
            <v>未婚</v>
          </cell>
          <cell r="J13" t="str">
            <v>重庆邮电大学</v>
          </cell>
          <cell r="K13" t="str">
            <v>硕士</v>
          </cell>
          <cell r="L13" t="str">
            <v>会计学</v>
          </cell>
          <cell r="M13" t="str">
            <v>2019年06月30日</v>
          </cell>
          <cell r="N13" t="str">
            <v>支付宝</v>
          </cell>
          <cell r="O13" t="str">
            <v>2025050722001416921438039646</v>
          </cell>
          <cell r="P13" t="str">
            <v>25051200012</v>
          </cell>
        </row>
        <row r="14">
          <cell r="A14" t="str">
            <v>梁彧杰</v>
          </cell>
          <cell r="B14" t="str">
            <v>女</v>
          </cell>
          <cell r="C14" t="str">
            <v>汉</v>
          </cell>
          <cell r="D14" t="str">
            <v>140411199904065628</v>
          </cell>
          <cell r="E14" t="str">
            <v>1999年4月6日</v>
          </cell>
          <cell r="F14" t="str">
            <v>13623612934</v>
          </cell>
          <cell r="G14" t="str">
            <v>17835206070</v>
          </cell>
          <cell r="H14" t="str">
            <v>山西省太原市杏花岭区</v>
          </cell>
          <cell r="I14" t="str">
            <v>未婚</v>
          </cell>
          <cell r="J14" t="str">
            <v>山西大同大学</v>
          </cell>
          <cell r="K14" t="str">
            <v>大学本科</v>
          </cell>
          <cell r="L14" t="str">
            <v>汉语言文学</v>
          </cell>
          <cell r="M14" t="str">
            <v>2021年07月01日</v>
          </cell>
          <cell r="N14" t="str">
            <v>微信</v>
          </cell>
          <cell r="O14" t="str">
            <v>10001071012025050601614478154510</v>
          </cell>
          <cell r="P14" t="str">
            <v>25051200013</v>
          </cell>
        </row>
        <row r="15">
          <cell r="A15" t="str">
            <v>银川进</v>
          </cell>
          <cell r="B15" t="str">
            <v>男</v>
          </cell>
          <cell r="C15" t="str">
            <v>汉</v>
          </cell>
          <cell r="D15" t="str">
            <v>140109199304090012</v>
          </cell>
          <cell r="E15" t="str">
            <v>1993年4月9日</v>
          </cell>
          <cell r="F15" t="str">
            <v>18935116388</v>
          </cell>
          <cell r="G15" t="str">
            <v>401097650@qq.com</v>
          </cell>
          <cell r="H15" t="str">
            <v>山西省太原市杏花岭区</v>
          </cell>
          <cell r="I15" t="str">
            <v>已婚</v>
          </cell>
          <cell r="J15" t="str">
            <v>山东建筑大学</v>
          </cell>
          <cell r="K15" t="str">
            <v>大学本科</v>
          </cell>
          <cell r="L15" t="str">
            <v>工程管理</v>
          </cell>
          <cell r="M15" t="str">
            <v>2016年07月01日</v>
          </cell>
          <cell r="N15" t="str">
            <v>支付宝</v>
          </cell>
          <cell r="O15" t="str">
            <v>2025042622001474281436707506</v>
          </cell>
          <cell r="P15" t="str">
            <v>25051200014</v>
          </cell>
        </row>
        <row r="16">
          <cell r="A16" t="str">
            <v>范文斐</v>
          </cell>
          <cell r="B16" t="str">
            <v>男</v>
          </cell>
          <cell r="C16" t="str">
            <v>汉族</v>
          </cell>
          <cell r="D16" t="str">
            <v>142329199404012335</v>
          </cell>
          <cell r="E16" t="str">
            <v>1994年4月1日</v>
          </cell>
          <cell r="F16" t="str">
            <v>15202253278</v>
          </cell>
          <cell r="G16" t="str">
            <v>1274021853@qq.com</v>
          </cell>
          <cell r="H16" t="str">
            <v>山西省太原市万柏林区</v>
          </cell>
          <cell r="I16" t="str">
            <v>未婚</v>
          </cell>
          <cell r="J16" t="str">
            <v>扬州大学广陵学院</v>
          </cell>
          <cell r="K16" t="str">
            <v>大学本科</v>
          </cell>
          <cell r="L16" t="str">
            <v>土木工程（建筑）</v>
          </cell>
          <cell r="M16" t="str">
            <v>2017年06月16日</v>
          </cell>
          <cell r="N16" t="str">
            <v>支付宝</v>
          </cell>
          <cell r="O16" t="str">
            <v>2025050722001465541456758619</v>
          </cell>
          <cell r="P16" t="str">
            <v>25051200015</v>
          </cell>
        </row>
        <row r="17">
          <cell r="A17" t="str">
            <v>李峰</v>
          </cell>
          <cell r="B17" t="str">
            <v>男</v>
          </cell>
          <cell r="C17" t="str">
            <v>汉</v>
          </cell>
          <cell r="D17" t="str">
            <v>14232919980613233X</v>
          </cell>
          <cell r="E17" t="str">
            <v>1998年6月13日</v>
          </cell>
          <cell r="F17" t="str">
            <v>13546283978</v>
          </cell>
          <cell r="G17" t="str">
            <v>448163919@qq.com</v>
          </cell>
          <cell r="H17" t="str">
            <v>岚县公安局</v>
          </cell>
          <cell r="I17" t="str">
            <v>未婚</v>
          </cell>
          <cell r="J17" t="str">
            <v>晋中学院</v>
          </cell>
          <cell r="K17" t="str">
            <v>大学本科</v>
          </cell>
          <cell r="L17" t="str">
            <v>书法学</v>
          </cell>
          <cell r="M17" t="str">
            <v>2021年06月21日</v>
          </cell>
          <cell r="N17" t="str">
            <v>微信</v>
          </cell>
          <cell r="O17" t="str">
            <v>10000499012025050700373120875182</v>
          </cell>
          <cell r="P17" t="str">
            <v>25051200016</v>
          </cell>
        </row>
        <row r="18">
          <cell r="A18" t="str">
            <v>张添</v>
          </cell>
          <cell r="B18" t="str">
            <v>男</v>
          </cell>
          <cell r="C18" t="str">
            <v>汉</v>
          </cell>
          <cell r="D18" t="str">
            <v>14012120000816171X</v>
          </cell>
          <cell r="E18" t="str">
            <v>2000年8月16日</v>
          </cell>
          <cell r="F18" t="str">
            <v>18120190481</v>
          </cell>
          <cell r="G18" t="str">
            <v>879825454@QQ.COM</v>
          </cell>
          <cell r="H18" t="str">
            <v>山西省太原市清徐县东于派出所</v>
          </cell>
          <cell r="I18" t="str">
            <v>未婚</v>
          </cell>
          <cell r="J18" t="str">
            <v>三江学院</v>
          </cell>
          <cell r="K18" t="str">
            <v>大学本科</v>
          </cell>
          <cell r="L18" t="str">
            <v>环境设计</v>
          </cell>
          <cell r="M18" t="str">
            <v>2023年02月06日</v>
          </cell>
          <cell r="N18" t="str">
            <v>微信</v>
          </cell>
          <cell r="O18" t="str">
            <v>10001071012025042701929441886576</v>
          </cell>
          <cell r="P18" t="str">
            <v>25051200017</v>
          </cell>
        </row>
        <row r="19">
          <cell r="A19" t="str">
            <v>贾昊霖</v>
          </cell>
          <cell r="B19" t="str">
            <v>男</v>
          </cell>
          <cell r="C19" t="str">
            <v>汉</v>
          </cell>
          <cell r="D19" t="str">
            <v>140121199906140819</v>
          </cell>
          <cell r="E19" t="str">
            <v>1999年6月14日</v>
          </cell>
          <cell r="F19" t="str">
            <v>13603516461</v>
          </cell>
          <cell r="G19" t="str">
            <v>13603516461</v>
          </cell>
          <cell r="H19" t="str">
            <v>山西省太原市清徐县</v>
          </cell>
          <cell r="I19" t="str">
            <v>未婚</v>
          </cell>
          <cell r="J19" t="str">
            <v>太原理工大学现代科技学院</v>
          </cell>
          <cell r="K19" t="str">
            <v>大学本科</v>
          </cell>
          <cell r="L19" t="str">
            <v>土木工程</v>
          </cell>
          <cell r="M19" t="str">
            <v>2022年07月01日</v>
          </cell>
          <cell r="N19" t="str">
            <v>支付宝</v>
          </cell>
          <cell r="O19" t="str">
            <v>2025042522001495481444137301</v>
          </cell>
          <cell r="P19" t="str">
            <v>25051200019</v>
          </cell>
        </row>
        <row r="20">
          <cell r="A20" t="str">
            <v>李帅</v>
          </cell>
          <cell r="B20" t="str">
            <v>男</v>
          </cell>
          <cell r="C20" t="str">
            <v>汉</v>
          </cell>
          <cell r="D20" t="str">
            <v>140222199806180030</v>
          </cell>
          <cell r="E20" t="str">
            <v>1998年6月18日</v>
          </cell>
          <cell r="F20" t="str">
            <v>17616808083</v>
          </cell>
          <cell r="G20" t="str">
            <v>18234906712</v>
          </cell>
          <cell r="H20" t="str">
            <v>山西省天镇县</v>
          </cell>
          <cell r="I20" t="str">
            <v>未婚</v>
          </cell>
          <cell r="J20" t="str">
            <v>潍坊科技学院</v>
          </cell>
          <cell r="K20" t="str">
            <v>大学本科</v>
          </cell>
          <cell r="L20" t="str">
            <v>2023年8月</v>
          </cell>
          <cell r="M20" t="str">
            <v>2023年06月20日</v>
          </cell>
          <cell r="N20" t="str">
            <v>支付宝</v>
          </cell>
          <cell r="O20" t="str">
            <v>2025050722001478211432892636</v>
          </cell>
          <cell r="P20" t="str">
            <v>25051200020</v>
          </cell>
        </row>
        <row r="21">
          <cell r="A21" t="str">
            <v>任国军</v>
          </cell>
          <cell r="B21" t="str">
            <v>男</v>
          </cell>
          <cell r="C21" t="str">
            <v>汉</v>
          </cell>
          <cell r="D21" t="str">
            <v>140429199408017217</v>
          </cell>
          <cell r="E21" t="str">
            <v>1994年8月1日</v>
          </cell>
          <cell r="F21" t="str">
            <v>18435178334</v>
          </cell>
          <cell r="G21" t="str">
            <v>17635359941</v>
          </cell>
          <cell r="H21" t="str">
            <v>山西省武乡县</v>
          </cell>
          <cell r="I21" t="str">
            <v>已婚</v>
          </cell>
          <cell r="J21" t="str">
            <v>山西工商学院</v>
          </cell>
          <cell r="K21" t="str">
            <v>大学本科</v>
          </cell>
          <cell r="L21" t="str">
            <v>数字媒体艺术</v>
          </cell>
          <cell r="M21" t="str">
            <v>2017年07月01日</v>
          </cell>
          <cell r="N21" t="str">
            <v>微信</v>
          </cell>
          <cell r="O21" t="str">
            <v>1000107301202504200074174855199</v>
          </cell>
          <cell r="P21" t="str">
            <v>25051200021</v>
          </cell>
        </row>
        <row r="22">
          <cell r="A22" t="str">
            <v>苏奕之</v>
          </cell>
          <cell r="B22" t="str">
            <v>女</v>
          </cell>
          <cell r="C22" t="str">
            <v>汉族</v>
          </cell>
          <cell r="D22" t="str">
            <v>141122200207270123</v>
          </cell>
          <cell r="E22" t="str">
            <v>2002年7月27日</v>
          </cell>
          <cell r="F22" t="str">
            <v>18234331533</v>
          </cell>
          <cell r="G22" t="str">
            <v>13994818966</v>
          </cell>
          <cell r="H22" t="str">
            <v>山西省交城县</v>
          </cell>
          <cell r="I22" t="str">
            <v>未婚</v>
          </cell>
          <cell r="J22" t="str">
            <v>马来西亚国民大学</v>
          </cell>
          <cell r="K22" t="str">
            <v>大学本科</v>
          </cell>
          <cell r="L22" t="str">
            <v>工商管理</v>
          </cell>
          <cell r="M22" t="str">
            <v>2024年12月31日</v>
          </cell>
          <cell r="N22" t="str">
            <v>微信</v>
          </cell>
          <cell r="O22" t="str">
            <v>10001073012025050501699120394643</v>
          </cell>
          <cell r="P22" t="str">
            <v>25051200022</v>
          </cell>
        </row>
        <row r="23">
          <cell r="A23" t="str">
            <v>王立煊</v>
          </cell>
          <cell r="B23" t="str">
            <v>男</v>
          </cell>
          <cell r="C23" t="str">
            <v>汉</v>
          </cell>
          <cell r="D23" t="str">
            <v>140105199811093714</v>
          </cell>
          <cell r="E23" t="str">
            <v>1998年11月9日</v>
          </cell>
          <cell r="F23" t="str">
            <v>15383611969</v>
          </cell>
          <cell r="G23" t="str">
            <v>18636132746</v>
          </cell>
          <cell r="H23" t="str">
            <v>山西省太原市晋源区</v>
          </cell>
          <cell r="I23" t="str">
            <v>未婚</v>
          </cell>
          <cell r="J23" t="str">
            <v>四川电影电视学院</v>
          </cell>
          <cell r="K23" t="str">
            <v>大学本科</v>
          </cell>
          <cell r="L23" t="str">
            <v>播音与主持艺术</v>
          </cell>
          <cell r="M23" t="str">
            <v>2021年07月01日</v>
          </cell>
          <cell r="N23" t="str">
            <v>微信</v>
          </cell>
          <cell r="O23" t="str">
            <v>1073012025042100753 825534133</v>
          </cell>
          <cell r="P23" t="str">
            <v>25051200023</v>
          </cell>
        </row>
        <row r="24">
          <cell r="A24" t="str">
            <v>高慧涵</v>
          </cell>
          <cell r="B24" t="str">
            <v>男</v>
          </cell>
          <cell r="C24" t="str">
            <v>汉族</v>
          </cell>
          <cell r="D24" t="str">
            <v>14060219990729851X</v>
          </cell>
          <cell r="E24" t="str">
            <v>1999年7月29日</v>
          </cell>
          <cell r="F24" t="str">
            <v>15534968888</v>
          </cell>
          <cell r="G24" t="str">
            <v>15534961655</v>
          </cell>
          <cell r="H24" t="str">
            <v>山西省朔州市朔城区</v>
          </cell>
          <cell r="I24" t="str">
            <v>未婚</v>
          </cell>
          <cell r="J24" t="str">
            <v>约克大学</v>
          </cell>
          <cell r="K24" t="str">
            <v>硕士</v>
          </cell>
          <cell r="L24" t="str">
            <v>工商管理</v>
          </cell>
          <cell r="M24" t="str">
            <v>2023年12月07日</v>
          </cell>
          <cell r="N24" t="str">
            <v>支付宝</v>
          </cell>
          <cell r="O24" t="str">
            <v>2025042822001446991406196234</v>
          </cell>
          <cell r="P24" t="str">
            <v>25051200024</v>
          </cell>
        </row>
        <row r="25">
          <cell r="A25" t="str">
            <v>景冰洁</v>
          </cell>
          <cell r="B25" t="str">
            <v>女</v>
          </cell>
          <cell r="C25" t="str">
            <v>汉</v>
          </cell>
          <cell r="D25" t="str">
            <v>142724199502153721</v>
          </cell>
          <cell r="E25" t="str">
            <v>1995年2月15日</v>
          </cell>
          <cell r="F25" t="str">
            <v>13073539096</v>
          </cell>
          <cell r="G25" t="str">
            <v>18334788935</v>
          </cell>
          <cell r="H25" t="str">
            <v>山西省太原市小店区</v>
          </cell>
          <cell r="I25" t="str">
            <v>已婚</v>
          </cell>
          <cell r="J25" t="str">
            <v>中北大学</v>
          </cell>
          <cell r="K25" t="str">
            <v>硕士</v>
          </cell>
          <cell r="L25" t="str">
            <v>信息与通信工程</v>
          </cell>
          <cell r="M25" t="str">
            <v>2021年06月30日</v>
          </cell>
          <cell r="N25" t="str">
            <v>支付宝</v>
          </cell>
          <cell r="O25" t="str">
            <v>2025042422001446221438924015</v>
          </cell>
          <cell r="P25" t="str">
            <v>25051200025</v>
          </cell>
        </row>
        <row r="26">
          <cell r="A26" t="str">
            <v>刘江</v>
          </cell>
          <cell r="B26" t="str">
            <v>女</v>
          </cell>
          <cell r="C26" t="str">
            <v>汉</v>
          </cell>
          <cell r="D26" t="str">
            <v>142326198909232452</v>
          </cell>
          <cell r="E26" t="str">
            <v>1989年9月23日</v>
          </cell>
          <cell r="F26" t="str">
            <v>13753105852</v>
          </cell>
          <cell r="G26" t="str">
            <v>183347283112</v>
          </cell>
          <cell r="H26" t="str">
            <v>山西省吕梁市</v>
          </cell>
          <cell r="I26" t="str">
            <v>已婚</v>
          </cell>
          <cell r="J26" t="str">
            <v>长安大学</v>
          </cell>
          <cell r="K26" t="str">
            <v>大学本科</v>
          </cell>
          <cell r="L26" t="str">
            <v>土木工程</v>
          </cell>
          <cell r="M26" t="str">
            <v>2018.6</v>
          </cell>
          <cell r="N26" t="str">
            <v>支付宝</v>
          </cell>
          <cell r="O26" t="str">
            <v>2025042422001491561411035970</v>
          </cell>
          <cell r="P26" t="str">
            <v>25051200026</v>
          </cell>
        </row>
        <row r="27">
          <cell r="A27" t="str">
            <v>李思敏</v>
          </cell>
          <cell r="B27" t="str">
            <v>女</v>
          </cell>
          <cell r="C27" t="str">
            <v>汉</v>
          </cell>
          <cell r="D27" t="str">
            <v>14052520010730092X</v>
          </cell>
          <cell r="E27" t="str">
            <v>2001年7月30日</v>
          </cell>
          <cell r="F27" t="str">
            <v>18335634260</v>
          </cell>
          <cell r="G27" t="str">
            <v>lisimin916@126.com</v>
          </cell>
          <cell r="H27" t="str">
            <v>山西省晋城市</v>
          </cell>
          <cell r="I27" t="str">
            <v>未婚</v>
          </cell>
          <cell r="J27" t="str">
            <v>山西工程技术学院</v>
          </cell>
          <cell r="K27" t="str">
            <v>大学本科</v>
          </cell>
          <cell r="L27" t="str">
            <v>遥感科学与技术</v>
          </cell>
          <cell r="M27" t="str">
            <v>2023年07月01日</v>
          </cell>
          <cell r="N27" t="str">
            <v>微信</v>
          </cell>
          <cell r="O27" t="str">
            <v>10001073012025042401609692238581</v>
          </cell>
          <cell r="P27" t="str">
            <v>25051200027</v>
          </cell>
        </row>
        <row r="28">
          <cell r="A28" t="str">
            <v>王家钦</v>
          </cell>
          <cell r="B28" t="str">
            <v>男</v>
          </cell>
          <cell r="C28" t="str">
            <v>汉族</v>
          </cell>
          <cell r="D28" t="str">
            <v>140181199901025017</v>
          </cell>
          <cell r="E28" t="str">
            <v>1999年01月02日</v>
          </cell>
          <cell r="F28" t="str">
            <v>17635682802</v>
          </cell>
          <cell r="G28" t="str">
            <v>13509714756</v>
          </cell>
          <cell r="H28" t="str">
            <v>山西省古交市马兰镇派出所</v>
          </cell>
          <cell r="I28" t="str">
            <v>未婚</v>
          </cell>
          <cell r="J28" t="str">
            <v>云南师范大学</v>
          </cell>
          <cell r="K28" t="str">
            <v>大学本科</v>
          </cell>
          <cell r="L28" t="str">
            <v>书法学</v>
          </cell>
          <cell r="M28" t="str">
            <v>2023年06月20日</v>
          </cell>
          <cell r="N28" t="str">
            <v>微信</v>
          </cell>
          <cell r="O28" t="str">
            <v>10001071012025042601441989759505</v>
          </cell>
          <cell r="P28" t="str">
            <v>25051200028</v>
          </cell>
        </row>
        <row r="29">
          <cell r="A29" t="str">
            <v>王丽芳</v>
          </cell>
          <cell r="B29" t="str">
            <v>女</v>
          </cell>
          <cell r="C29" t="str">
            <v>汉</v>
          </cell>
          <cell r="D29" t="str">
            <v>14112719990928004X</v>
          </cell>
          <cell r="E29" t="str">
            <v>1999年9月28日</v>
          </cell>
          <cell r="F29" t="str">
            <v>15735882930</v>
          </cell>
          <cell r="G29" t="str">
            <v>17735341474</v>
          </cell>
          <cell r="H29" t="str">
            <v>山西省吕梁市岚县</v>
          </cell>
          <cell r="I29" t="str">
            <v>未婚</v>
          </cell>
          <cell r="J29" t="str">
            <v>太原理工大学现代科技学院</v>
          </cell>
          <cell r="K29" t="str">
            <v>大学本科</v>
          </cell>
          <cell r="L29" t="str">
            <v>会计学</v>
          </cell>
          <cell r="M29" t="str">
            <v>2023年07月01日</v>
          </cell>
          <cell r="N29" t="str">
            <v>微信</v>
          </cell>
          <cell r="O29" t="str">
            <v>10000499012025042301672811148</v>
          </cell>
          <cell r="P29" t="str">
            <v>25051200029</v>
          </cell>
        </row>
        <row r="30">
          <cell r="A30" t="str">
            <v>任超群</v>
          </cell>
          <cell r="B30" t="str">
            <v>男</v>
          </cell>
          <cell r="C30" t="str">
            <v>汉</v>
          </cell>
          <cell r="D30" t="str">
            <v>142301199506060278</v>
          </cell>
          <cell r="E30" t="str">
            <v>1995年6月6日</v>
          </cell>
          <cell r="F30" t="str">
            <v>15935885377</v>
          </cell>
          <cell r="G30" t="str">
            <v>19335817490</v>
          </cell>
          <cell r="H30" t="str">
            <v>吕梁市孝义市</v>
          </cell>
          <cell r="I30" t="str">
            <v>未婚</v>
          </cell>
          <cell r="J30" t="str">
            <v>中国石油大学</v>
          </cell>
          <cell r="K30" t="str">
            <v>大学本科</v>
          </cell>
          <cell r="L30" t="str">
            <v>市场营销</v>
          </cell>
          <cell r="M30" t="str">
            <v>2021年12月15日</v>
          </cell>
          <cell r="N30" t="str">
            <v>微信</v>
          </cell>
          <cell r="O30" t="str">
            <v>10000499012025042900183804410196</v>
          </cell>
          <cell r="P30" t="str">
            <v>25051200030</v>
          </cell>
        </row>
        <row r="31">
          <cell r="A31" t="str">
            <v>李冠蓉</v>
          </cell>
          <cell r="B31" t="str">
            <v>女</v>
          </cell>
          <cell r="C31" t="str">
            <v>汉</v>
          </cell>
          <cell r="D31" t="str">
            <v>142301200005130026</v>
          </cell>
          <cell r="E31" t="str">
            <v>2000年5月13日</v>
          </cell>
          <cell r="F31" t="str">
            <v>15235173926</v>
          </cell>
          <cell r="G31" t="str">
            <v>13994254909</v>
          </cell>
          <cell r="H31" t="str">
            <v>山西省太原市迎泽区</v>
          </cell>
          <cell r="I31" t="str">
            <v>未婚</v>
          </cell>
          <cell r="J31" t="str">
            <v>忻州师范学院</v>
          </cell>
          <cell r="K31" t="str">
            <v>大学本科</v>
          </cell>
          <cell r="L31" t="str">
            <v>学前教育</v>
          </cell>
          <cell r="M31" t="str">
            <v>2023年07月01日</v>
          </cell>
          <cell r="N31" t="str">
            <v>微信</v>
          </cell>
          <cell r="O31" t="str">
            <v>10001073012025042300463132608068</v>
          </cell>
          <cell r="P31" t="str">
            <v>25051200031</v>
          </cell>
        </row>
        <row r="32">
          <cell r="A32" t="str">
            <v>康敏敏</v>
          </cell>
          <cell r="B32" t="str">
            <v>女</v>
          </cell>
          <cell r="C32" t="str">
            <v>汉</v>
          </cell>
          <cell r="D32" t="str">
            <v>141123199203180084</v>
          </cell>
          <cell r="E32" t="str">
            <v>1992年3月18日</v>
          </cell>
          <cell r="F32" t="str">
            <v>15235373318</v>
          </cell>
          <cell r="G32" t="str">
            <v>15235373318</v>
          </cell>
          <cell r="H32" t="str">
            <v>山西省吕梁市</v>
          </cell>
          <cell r="I32" t="str">
            <v>已婚</v>
          </cell>
          <cell r="J32" t="str">
            <v>山西财经大学</v>
          </cell>
          <cell r="K32" t="str">
            <v>大学本科</v>
          </cell>
          <cell r="L32" t="str">
            <v>会计学</v>
          </cell>
          <cell r="M32" t="str">
            <v>2024年01月20日</v>
          </cell>
          <cell r="N32" t="str">
            <v>微信</v>
          </cell>
          <cell r="O32" t="str">
            <v>132313153151514536145153143</v>
          </cell>
          <cell r="P32" t="str">
            <v>25051200032</v>
          </cell>
        </row>
        <row r="33">
          <cell r="A33" t="str">
            <v>温策</v>
          </cell>
          <cell r="B33" t="str">
            <v>女</v>
          </cell>
          <cell r="C33" t="str">
            <v>汉</v>
          </cell>
          <cell r="D33" t="str">
            <v>140181199405290225</v>
          </cell>
          <cell r="E33" t="str">
            <v>1994年5月29日</v>
          </cell>
          <cell r="F33" t="str">
            <v>19035114481</v>
          </cell>
          <cell r="G33" t="str">
            <v>19035114481</v>
          </cell>
          <cell r="H33" t="str">
            <v>山西省太原市</v>
          </cell>
          <cell r="I33" t="str">
            <v>未婚</v>
          </cell>
          <cell r="J33" t="str">
            <v>山西大学商务学院</v>
          </cell>
          <cell r="K33" t="str">
            <v>大学本科</v>
          </cell>
          <cell r="L33" t="str">
            <v>会计学</v>
          </cell>
          <cell r="M33" t="str">
            <v>2023年06月01日</v>
          </cell>
          <cell r="N33" t="str">
            <v>微信</v>
          </cell>
          <cell r="O33" t="str">
            <v>132313153151514536145153143</v>
          </cell>
          <cell r="P33" t="str">
            <v>25051200033</v>
          </cell>
        </row>
        <row r="34">
          <cell r="A34" t="str">
            <v>吕健麒</v>
          </cell>
          <cell r="B34" t="str">
            <v>男</v>
          </cell>
          <cell r="C34" t="str">
            <v>汉</v>
          </cell>
          <cell r="D34" t="str">
            <v>140105199910243319</v>
          </cell>
          <cell r="E34" t="str">
            <v>1999年10月24日</v>
          </cell>
          <cell r="F34" t="str">
            <v>13327400604</v>
          </cell>
          <cell r="G34" t="str">
            <v>13327400604</v>
          </cell>
          <cell r="H34" t="str">
            <v>山西省太原市</v>
          </cell>
          <cell r="I34" t="str">
            <v>未婚</v>
          </cell>
          <cell r="J34" t="str">
            <v>太原师范学院</v>
          </cell>
          <cell r="K34" t="str">
            <v>大学本科</v>
          </cell>
          <cell r="L34" t="str">
            <v>钢琴</v>
          </cell>
          <cell r="M34" t="str">
            <v>2023年06月01日</v>
          </cell>
          <cell r="N34" t="str">
            <v>微信</v>
          </cell>
          <cell r="O34" t="str">
            <v>132313153151514536145153143</v>
          </cell>
          <cell r="P34" t="str">
            <v>25051200034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workbookViewId="0">
      <selection activeCell="J17" sqref="J17"/>
    </sheetView>
  </sheetViews>
  <sheetFormatPr defaultColWidth="9" defaultRowHeight="16.5" outlineLevelCol="5"/>
  <cols>
    <col min="1" max="1" width="9" style="1"/>
    <col min="2" max="2" width="13.875" style="1" customWidth="1"/>
    <col min="3" max="3" width="12.625" style="1"/>
    <col min="4" max="4" width="8.5" style="1" customWidth="1"/>
    <col min="5" max="5" width="9" style="1"/>
    <col min="6" max="6" width="13.625" style="1" customWidth="1"/>
    <col min="7" max="16383" width="9" style="1"/>
    <col min="16384" max="16384" width="9" style="2"/>
  </cols>
  <sheetData>
    <row r="1" s="1" customFormat="1" ht="60" customHeight="1" spans="1:6">
      <c r="A1" s="3" t="s">
        <v>0</v>
      </c>
      <c r="B1" s="4"/>
      <c r="C1" s="4"/>
      <c r="D1" s="4"/>
      <c r="E1" s="4"/>
      <c r="F1" s="4"/>
    </row>
    <row r="2" s="1" customFormat="1" ht="26.25" customHeight="1" spans="1:6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5" t="s">
        <v>6</v>
      </c>
    </row>
    <row r="3" s="1" customFormat="1" ht="26.25" customHeight="1" spans="1:6">
      <c r="A3" s="5" t="s">
        <v>7</v>
      </c>
      <c r="B3" s="6" t="s">
        <v>8</v>
      </c>
      <c r="C3" s="6" t="str">
        <f>VLOOKUP(D3,'[1]报名表(166)'!$A$1:$P$34,16,0)</f>
        <v>25051200008</v>
      </c>
      <c r="D3" s="6" t="s">
        <v>9</v>
      </c>
      <c r="E3" s="8">
        <v>57.5</v>
      </c>
      <c r="F3" s="5" t="s">
        <v>10</v>
      </c>
    </row>
    <row r="4" s="1" customFormat="1" ht="26.25" customHeight="1" spans="1:6">
      <c r="A4" s="7">
        <v>2</v>
      </c>
      <c r="B4" s="6" t="s">
        <v>8</v>
      </c>
      <c r="C4" s="6" t="str">
        <f>VLOOKUP(D4,'[1]报名表(166)'!$A$1:$P$34,16,0)</f>
        <v>25051200032</v>
      </c>
      <c r="D4" s="9" t="s">
        <v>11</v>
      </c>
      <c r="E4" s="8">
        <v>0</v>
      </c>
      <c r="F4" s="7" t="s">
        <v>12</v>
      </c>
    </row>
    <row r="5" s="1" customFormat="1" ht="26.25" customHeight="1" spans="1:6">
      <c r="A5" s="7">
        <v>3</v>
      </c>
      <c r="B5" s="6" t="s">
        <v>8</v>
      </c>
      <c r="C5" s="6" t="str">
        <f>VLOOKUP(D5,'[1]报名表(166)'!$A$1:$P$34,16,0)</f>
        <v>25051200029</v>
      </c>
      <c r="D5" s="9" t="s">
        <v>13</v>
      </c>
      <c r="E5" s="8">
        <v>0</v>
      </c>
      <c r="F5" s="7" t="s">
        <v>12</v>
      </c>
    </row>
    <row r="6" s="1" customFormat="1" ht="26.25" customHeight="1" spans="1:6">
      <c r="A6" s="7">
        <v>1</v>
      </c>
      <c r="B6" s="6" t="s">
        <v>14</v>
      </c>
      <c r="C6" s="6" t="str">
        <f>VLOOKUP(D6,'[1]报名表(166)'!$A$1:$P$34,16,0)</f>
        <v>25051200007</v>
      </c>
      <c r="D6" s="6" t="s">
        <v>15</v>
      </c>
      <c r="E6" s="8">
        <v>55.7</v>
      </c>
      <c r="F6" s="5" t="s">
        <v>10</v>
      </c>
    </row>
    <row r="7" s="1" customFormat="1" ht="26.25" customHeight="1" spans="1:6">
      <c r="A7" s="7">
        <v>2</v>
      </c>
      <c r="B7" s="6" t="s">
        <v>14</v>
      </c>
      <c r="C7" s="6" t="str">
        <f>VLOOKUP(D7,'[1]报名表(166)'!$A$1:$P$34,16,0)</f>
        <v>25051200001</v>
      </c>
      <c r="D7" s="9" t="s">
        <v>16</v>
      </c>
      <c r="E7" s="8">
        <v>0</v>
      </c>
      <c r="F7" s="7" t="s">
        <v>12</v>
      </c>
    </row>
    <row r="8" s="1" customFormat="1" ht="26.25" customHeight="1" spans="1:6">
      <c r="A8" s="7">
        <v>3</v>
      </c>
      <c r="B8" s="6" t="s">
        <v>14</v>
      </c>
      <c r="C8" s="6" t="str">
        <f>VLOOKUP(D8,'[1]报名表(166)'!$A$1:$P$34,16,0)</f>
        <v>25051200005</v>
      </c>
      <c r="D8" s="9" t="s">
        <v>17</v>
      </c>
      <c r="E8" s="8">
        <v>0</v>
      </c>
      <c r="F8" s="7" t="s">
        <v>12</v>
      </c>
    </row>
    <row r="9" s="1" customFormat="1" ht="26.25" customHeight="1" spans="1:6">
      <c r="A9" s="7">
        <v>1</v>
      </c>
      <c r="B9" s="6" t="s">
        <v>18</v>
      </c>
      <c r="C9" s="6" t="str">
        <f>VLOOKUP(D9,'[1]报名表(166)'!$A$1:$P$34,16,0)</f>
        <v>25051200023</v>
      </c>
      <c r="D9" s="6" t="s">
        <v>19</v>
      </c>
      <c r="E9" s="8">
        <v>75</v>
      </c>
      <c r="F9" s="5" t="s">
        <v>10</v>
      </c>
    </row>
    <row r="10" s="1" customFormat="1" ht="26.25" customHeight="1" spans="1:6">
      <c r="A10" s="7">
        <v>2</v>
      </c>
      <c r="B10" s="6" t="s">
        <v>18</v>
      </c>
      <c r="C10" s="6" t="str">
        <f>VLOOKUP(D10,'[1]报名表(166)'!$A$1:$P$34,16,0)</f>
        <v>25051200034</v>
      </c>
      <c r="D10" s="6" t="s">
        <v>20</v>
      </c>
      <c r="E10" s="8">
        <v>74.5</v>
      </c>
      <c r="F10" s="5" t="s">
        <v>10</v>
      </c>
    </row>
    <row r="11" s="1" customFormat="1" ht="26.25" customHeight="1" spans="1:6">
      <c r="A11" s="7">
        <v>3</v>
      </c>
      <c r="B11" s="6" t="s">
        <v>18</v>
      </c>
      <c r="C11" s="6" t="str">
        <f>VLOOKUP(D11,'[1]报名表(166)'!$A$1:$P$34,16,0)</f>
        <v>25051200021</v>
      </c>
      <c r="D11" s="6" t="s">
        <v>21</v>
      </c>
      <c r="E11" s="8">
        <v>72.5</v>
      </c>
      <c r="F11" s="5" t="s">
        <v>10</v>
      </c>
    </row>
    <row r="12" s="1" customFormat="1" ht="26.25" customHeight="1" spans="1:6">
      <c r="A12" s="7">
        <v>4</v>
      </c>
      <c r="B12" s="6" t="s">
        <v>18</v>
      </c>
      <c r="C12" s="6" t="str">
        <f>VLOOKUP(D12,'[1]报名表(166)'!$A$1:$P$34,16,0)</f>
        <v>25051200016</v>
      </c>
      <c r="D12" s="6" t="s">
        <v>22</v>
      </c>
      <c r="E12" s="8">
        <v>72</v>
      </c>
      <c r="F12" s="5" t="s">
        <v>10</v>
      </c>
    </row>
    <row r="13" s="1" customFormat="1" ht="26.25" customHeight="1" spans="1:6">
      <c r="A13" s="7">
        <v>5</v>
      </c>
      <c r="B13" s="6" t="s">
        <v>18</v>
      </c>
      <c r="C13" s="6" t="str">
        <f>VLOOKUP(D13,'[1]报名表(166)'!$A$1:$P$34,16,0)</f>
        <v>25051200006</v>
      </c>
      <c r="D13" s="6" t="s">
        <v>23</v>
      </c>
      <c r="E13" s="8">
        <v>70</v>
      </c>
      <c r="F13" s="5" t="s">
        <v>10</v>
      </c>
    </row>
    <row r="14" s="1" customFormat="1" ht="26.25" customHeight="1" spans="1:6">
      <c r="A14" s="7">
        <v>6</v>
      </c>
      <c r="B14" s="6" t="s">
        <v>18</v>
      </c>
      <c r="C14" s="6" t="str">
        <f>VLOOKUP(D14,'[1]报名表(166)'!$A$1:$P$34,16,0)</f>
        <v>25051200002</v>
      </c>
      <c r="D14" s="6" t="s">
        <v>24</v>
      </c>
      <c r="E14" s="8">
        <v>70</v>
      </c>
      <c r="F14" s="5" t="s">
        <v>10</v>
      </c>
    </row>
    <row r="15" s="1" customFormat="1" ht="26.25" customHeight="1" spans="1:6">
      <c r="A15" s="7">
        <v>7</v>
      </c>
      <c r="B15" s="6" t="s">
        <v>18</v>
      </c>
      <c r="C15" s="6" t="str">
        <f>VLOOKUP(D15,'[1]报名表(166)'!$A$1:$P$34,16,0)</f>
        <v>25051200024</v>
      </c>
      <c r="D15" s="6" t="s">
        <v>25</v>
      </c>
      <c r="E15" s="8">
        <v>69</v>
      </c>
      <c r="F15" s="5" t="s">
        <v>10</v>
      </c>
    </row>
    <row r="16" s="1" customFormat="1" ht="26.25" customHeight="1" spans="1:6">
      <c r="A16" s="7">
        <v>8</v>
      </c>
      <c r="B16" s="6" t="s">
        <v>18</v>
      </c>
      <c r="C16" s="6" t="str">
        <f>VLOOKUP(D16,'[1]报名表(166)'!$A$1:$P$34,16,0)</f>
        <v>25051200013</v>
      </c>
      <c r="D16" s="6" t="s">
        <v>26</v>
      </c>
      <c r="E16" s="8">
        <v>64</v>
      </c>
      <c r="F16" s="5" t="s">
        <v>10</v>
      </c>
    </row>
    <row r="17" s="1" customFormat="1" ht="26.25" customHeight="1" spans="1:6">
      <c r="A17" s="7">
        <v>9</v>
      </c>
      <c r="B17" s="6" t="s">
        <v>18</v>
      </c>
      <c r="C17" s="6" t="str">
        <f>VLOOKUP(D17,'[1]报名表(166)'!$A$1:$P$34,16,0)</f>
        <v>25051200026</v>
      </c>
      <c r="D17" s="6" t="s">
        <v>27</v>
      </c>
      <c r="E17" s="8">
        <v>58.5</v>
      </c>
      <c r="F17" s="5" t="s">
        <v>10</v>
      </c>
    </row>
    <row r="18" s="1" customFormat="1" ht="26.25" customHeight="1" spans="1:6">
      <c r="A18" s="7">
        <v>10</v>
      </c>
      <c r="B18" s="6" t="s">
        <v>18</v>
      </c>
      <c r="C18" s="6" t="str">
        <f>VLOOKUP(D18,'[1]报名表(166)'!$A$1:$P$34,16,0)</f>
        <v>25051200011</v>
      </c>
      <c r="D18" s="6" t="s">
        <v>28</v>
      </c>
      <c r="E18" s="8">
        <v>58</v>
      </c>
      <c r="F18" s="5" t="s">
        <v>10</v>
      </c>
    </row>
    <row r="19" s="1" customFormat="1" ht="26.25" customHeight="1" spans="1:6">
      <c r="A19" s="7">
        <v>11</v>
      </c>
      <c r="B19" s="6" t="s">
        <v>18</v>
      </c>
      <c r="C19" s="6" t="str">
        <f>VLOOKUP(D19,'[1]报名表(166)'!$A$1:$P$34,16,0)</f>
        <v>25051200009</v>
      </c>
      <c r="D19" s="6" t="s">
        <v>29</v>
      </c>
      <c r="E19" s="8">
        <v>57</v>
      </c>
      <c r="F19" s="5" t="s">
        <v>10</v>
      </c>
    </row>
    <row r="20" s="1" customFormat="1" ht="26.25" customHeight="1" spans="1:6">
      <c r="A20" s="7">
        <v>12</v>
      </c>
      <c r="B20" s="6" t="s">
        <v>18</v>
      </c>
      <c r="C20" s="6" t="str">
        <f>VLOOKUP(D20,'[1]报名表(166)'!$A$1:$P$34,16,0)</f>
        <v>25051200014</v>
      </c>
      <c r="D20" s="6" t="s">
        <v>30</v>
      </c>
      <c r="E20" s="8">
        <v>56.5</v>
      </c>
      <c r="F20" s="5" t="s">
        <v>10</v>
      </c>
    </row>
    <row r="21" s="1" customFormat="1" ht="26.25" customHeight="1" spans="1:6">
      <c r="A21" s="7">
        <v>13</v>
      </c>
      <c r="B21" s="6" t="s">
        <v>18</v>
      </c>
      <c r="C21" s="6" t="str">
        <f>VLOOKUP(D21,'[1]报名表(166)'!$A$1:$P$34,16,0)</f>
        <v>25051200003</v>
      </c>
      <c r="D21" s="6" t="s">
        <v>31</v>
      </c>
      <c r="E21" s="8">
        <v>55</v>
      </c>
      <c r="F21" s="7" t="s">
        <v>12</v>
      </c>
    </row>
    <row r="22" s="1" customFormat="1" ht="26.25" customHeight="1" spans="1:6">
      <c r="A22" s="7">
        <v>14</v>
      </c>
      <c r="B22" s="6" t="s">
        <v>18</v>
      </c>
      <c r="C22" s="6" t="str">
        <f>VLOOKUP(D22,'[1]报名表(166)'!$A$1:$P$34,16,0)</f>
        <v>25051200017</v>
      </c>
      <c r="D22" s="6" t="s">
        <v>32</v>
      </c>
      <c r="E22" s="8">
        <v>54</v>
      </c>
      <c r="F22" s="7" t="s">
        <v>12</v>
      </c>
    </row>
    <row r="23" s="1" customFormat="1" ht="26.25" customHeight="1" spans="1:6">
      <c r="A23" s="7">
        <v>15</v>
      </c>
      <c r="B23" s="6" t="s">
        <v>18</v>
      </c>
      <c r="C23" s="6" t="str">
        <f>VLOOKUP(D23,'[1]报名表(166)'!$A$1:$P$34,16,0)</f>
        <v>25051200030</v>
      </c>
      <c r="D23" s="6" t="s">
        <v>33</v>
      </c>
      <c r="E23" s="8">
        <v>51.5</v>
      </c>
      <c r="F23" s="7" t="s">
        <v>12</v>
      </c>
    </row>
    <row r="24" s="1" customFormat="1" ht="26.25" customHeight="1" spans="1:6">
      <c r="A24" s="7">
        <v>16</v>
      </c>
      <c r="B24" s="6" t="s">
        <v>18</v>
      </c>
      <c r="C24" s="6" t="str">
        <f>VLOOKUP(D24,'[1]报名表(166)'!$A$1:$P$34,16,0)</f>
        <v>25051200028</v>
      </c>
      <c r="D24" s="6" t="s">
        <v>34</v>
      </c>
      <c r="E24" s="8">
        <v>51</v>
      </c>
      <c r="F24" s="7" t="s">
        <v>12</v>
      </c>
    </row>
    <row r="25" s="1" customFormat="1" ht="26.25" customHeight="1" spans="1:6">
      <c r="A25" s="7">
        <v>17</v>
      </c>
      <c r="B25" s="6" t="s">
        <v>18</v>
      </c>
      <c r="C25" s="6" t="str">
        <f>VLOOKUP(D25,'[1]报名表(166)'!$A$1:$P$34,16,0)</f>
        <v>25051200031</v>
      </c>
      <c r="D25" s="6" t="s">
        <v>35</v>
      </c>
      <c r="E25" s="8">
        <v>49</v>
      </c>
      <c r="F25" s="7" t="s">
        <v>12</v>
      </c>
    </row>
    <row r="26" s="1" customFormat="1" ht="26.25" customHeight="1" spans="1:6">
      <c r="A26" s="7">
        <v>18</v>
      </c>
      <c r="B26" s="6" t="s">
        <v>18</v>
      </c>
      <c r="C26" s="6" t="str">
        <f>VLOOKUP(D26,'[1]报名表(166)'!$A$1:$P$34,16,0)</f>
        <v>25051200004</v>
      </c>
      <c r="D26" s="6" t="s">
        <v>36</v>
      </c>
      <c r="E26" s="8">
        <v>49</v>
      </c>
      <c r="F26" s="7" t="s">
        <v>12</v>
      </c>
    </row>
    <row r="27" s="1" customFormat="1" ht="26.25" customHeight="1" spans="1:6">
      <c r="A27" s="7">
        <v>19</v>
      </c>
      <c r="B27" s="6" t="s">
        <v>18</v>
      </c>
      <c r="C27" s="6" t="str">
        <f>VLOOKUP(D27,'[1]报名表(166)'!$A$1:$P$34,16,0)</f>
        <v>25051200015</v>
      </c>
      <c r="D27" s="6" t="s">
        <v>37</v>
      </c>
      <c r="E27" s="8">
        <v>48</v>
      </c>
      <c r="F27" s="7" t="s">
        <v>12</v>
      </c>
    </row>
    <row r="28" customFormat="1" ht="27" customHeight="1" spans="1:6">
      <c r="A28" s="7">
        <v>20</v>
      </c>
      <c r="B28" s="6" t="s">
        <v>18</v>
      </c>
      <c r="C28" s="6" t="str">
        <f>VLOOKUP(D28,'[1]报名表(166)'!$A$1:$P$34,16,0)</f>
        <v>25051200020</v>
      </c>
      <c r="D28" s="9" t="s">
        <v>38</v>
      </c>
      <c r="E28" s="8">
        <v>0</v>
      </c>
      <c r="F28" s="7" t="s">
        <v>12</v>
      </c>
    </row>
    <row r="29" customFormat="1" ht="27" customHeight="1" spans="1:6">
      <c r="A29" s="7">
        <v>21</v>
      </c>
      <c r="B29" s="6" t="s">
        <v>18</v>
      </c>
      <c r="C29" s="6" t="str">
        <f>VLOOKUP(D29,'[1]报名表(166)'!$A$1:$P$34,16,0)</f>
        <v>25051200027</v>
      </c>
      <c r="D29" s="9" t="s">
        <v>39</v>
      </c>
      <c r="E29" s="8">
        <v>0</v>
      </c>
      <c r="F29" s="7" t="s">
        <v>12</v>
      </c>
    </row>
    <row r="30" ht="27" customHeight="1" spans="1:6">
      <c r="A30" s="7">
        <v>1</v>
      </c>
      <c r="B30" s="6" t="s">
        <v>40</v>
      </c>
      <c r="C30" s="6" t="str">
        <f>VLOOKUP(D30,'[1]报名表(166)'!$A$1:$P$34,16,0)</f>
        <v>25051200012</v>
      </c>
      <c r="D30" s="6" t="s">
        <v>41</v>
      </c>
      <c r="E30" s="8">
        <v>66.5</v>
      </c>
      <c r="F30" s="7" t="s">
        <v>10</v>
      </c>
    </row>
    <row r="31" ht="27" customHeight="1" spans="1:6">
      <c r="A31" s="7">
        <v>2</v>
      </c>
      <c r="B31" s="6" t="s">
        <v>40</v>
      </c>
      <c r="C31" s="6" t="str">
        <f>VLOOKUP(D31,'[1]报名表(166)'!$A$1:$P$34,16,0)</f>
        <v>25051200022</v>
      </c>
      <c r="D31" s="6" t="s">
        <v>42</v>
      </c>
      <c r="E31" s="8">
        <v>63.5</v>
      </c>
      <c r="F31" s="7" t="s">
        <v>10</v>
      </c>
    </row>
    <row r="32" ht="27" customHeight="1" spans="1:6">
      <c r="A32" s="7">
        <v>3</v>
      </c>
      <c r="B32" s="6" t="s">
        <v>40</v>
      </c>
      <c r="C32" s="6" t="str">
        <f>VLOOKUP(D32,'[1]报名表(166)'!$A$1:$P$34,16,0)</f>
        <v>25051200019</v>
      </c>
      <c r="D32" s="6" t="s">
        <v>43</v>
      </c>
      <c r="E32" s="8">
        <v>56</v>
      </c>
      <c r="F32" s="7" t="s">
        <v>10</v>
      </c>
    </row>
    <row r="33" ht="27" customHeight="1" spans="1:6">
      <c r="A33" s="7">
        <v>4</v>
      </c>
      <c r="B33" s="6" t="s">
        <v>40</v>
      </c>
      <c r="C33" s="6" t="str">
        <f>VLOOKUP(D33,'[1]报名表(166)'!$A$1:$P$34,16,0)</f>
        <v>25051200010</v>
      </c>
      <c r="D33" s="6" t="s">
        <v>44</v>
      </c>
      <c r="E33" s="8">
        <v>49</v>
      </c>
      <c r="F33" s="7" t="s">
        <v>12</v>
      </c>
    </row>
    <row r="34" ht="27" customHeight="1" spans="1:6">
      <c r="A34" s="7">
        <v>5</v>
      </c>
      <c r="B34" s="6" t="s">
        <v>40</v>
      </c>
      <c r="C34" s="6" t="str">
        <f>VLOOKUP(D34,'[1]报名表(166)'!$A$1:$P$34,16,0)</f>
        <v>25051200025</v>
      </c>
      <c r="D34" s="6" t="s">
        <v>45</v>
      </c>
      <c r="E34" s="8">
        <v>0</v>
      </c>
      <c r="F34" s="7" t="s">
        <v>12</v>
      </c>
    </row>
    <row r="35" ht="27" customHeight="1" spans="1:6">
      <c r="A35" s="7">
        <v>6</v>
      </c>
      <c r="B35" s="6" t="s">
        <v>40</v>
      </c>
      <c r="C35" s="6" t="str">
        <f>VLOOKUP(D35,'[1]报名表(166)'!$A$1:$P$34,16,0)</f>
        <v>25051200033</v>
      </c>
      <c r="D35" s="6" t="s">
        <v>46</v>
      </c>
      <c r="E35" s="8">
        <v>0</v>
      </c>
      <c r="F35" s="7" t="s">
        <v>12</v>
      </c>
    </row>
  </sheetData>
  <mergeCells count="1">
    <mergeCell ref="A1:F1"/>
  </mergeCells>
  <conditionalFormatting sqref="D$1:D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慕夏良久</cp:lastModifiedBy>
  <dcterms:created xsi:type="dcterms:W3CDTF">2025-05-12T08:41:00Z</dcterms:created>
  <dcterms:modified xsi:type="dcterms:W3CDTF">2025-05-12T09:57:49Z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C98CE58A1CBA4EB59F142F7B85D7D711_11</vt:lpwstr>
  </property>
  <property fmtid="{D5CDD505-2E9C-101B-9397-08002B2CF9AE}" pid="3" name="KSOProductBuildVer">
    <vt:lpwstr>2052-12.1.0.16910</vt:lpwstr>
  </property>
</Properties>
</file>